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0217 (2)" sheetId="2" r:id="rId1"/>
  </sheets>
  <calcPr calcId="144525"/>
</workbook>
</file>

<file path=xl/sharedStrings.xml><?xml version="1.0" encoding="utf-8"?>
<sst xmlns="http://schemas.openxmlformats.org/spreadsheetml/2006/main" count="84" uniqueCount="53">
  <si>
    <r>
      <rPr>
        <sz val="18"/>
        <rFont val="黑体"/>
        <charset val="134"/>
      </rPr>
      <t>淮安市主城区农产品价格监测表</t>
    </r>
  </si>
  <si>
    <r>
      <rPr>
        <sz val="11"/>
        <rFont val="楷体"/>
        <charset val="134"/>
      </rPr>
      <t>监测单位：淮安市农业农村局市场与信息化处</t>
    </r>
    <r>
      <rPr>
        <sz val="11"/>
        <rFont val="Times New Roman"/>
        <charset val="134"/>
      </rPr>
      <t xml:space="preserve"> </t>
    </r>
  </si>
  <si>
    <r>
      <rPr>
        <sz val="11"/>
        <rFont val="楷体"/>
        <charset val="134"/>
      </rPr>
      <t>日期：</t>
    </r>
    <r>
      <rPr>
        <sz val="11"/>
        <rFont val="Times New Roman"/>
        <charset val="134"/>
      </rPr>
      <t>2022</t>
    </r>
    <r>
      <rPr>
        <sz val="11"/>
        <rFont val="楷体"/>
        <charset val="134"/>
      </rPr>
      <t>年9月2日</t>
    </r>
  </si>
  <si>
    <r>
      <rPr>
        <sz val="10"/>
        <rFont val="楷体_GB2312"/>
        <charset val="134"/>
      </rPr>
      <t>种类</t>
    </r>
  </si>
  <si>
    <r>
      <rPr>
        <sz val="10"/>
        <rFont val="楷体_GB2312"/>
        <charset val="134"/>
      </rPr>
      <t>品种</t>
    </r>
  </si>
  <si>
    <r>
      <rPr>
        <sz val="10"/>
        <rFont val="楷体_GB2312"/>
        <charset val="134"/>
      </rPr>
      <t>计量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单位</t>
    </r>
  </si>
  <si>
    <r>
      <rPr>
        <sz val="10"/>
        <rFont val="楷体_GB2312"/>
        <charset val="134"/>
      </rPr>
      <t>富强农贸市场价格（元）</t>
    </r>
  </si>
  <si>
    <t>大润发超市（淮阴区店）价格（元）</t>
  </si>
  <si>
    <r>
      <rPr>
        <sz val="10"/>
        <rFont val="楷体_GB2312"/>
        <charset val="134"/>
      </rPr>
      <t>涨跌幅（</t>
    </r>
    <r>
      <rPr>
        <sz val="10"/>
        <rFont val="Times New Roman"/>
        <charset val="134"/>
      </rPr>
      <t>%</t>
    </r>
    <r>
      <rPr>
        <sz val="10"/>
        <rFont val="楷体_GB2312"/>
        <charset val="134"/>
      </rPr>
      <t>）</t>
    </r>
  </si>
  <si>
    <t>蔬菜类</t>
  </si>
  <si>
    <r>
      <rPr>
        <sz val="10"/>
        <rFont val="宋体"/>
        <charset val="134"/>
      </rPr>
      <t>生菜</t>
    </r>
  </si>
  <si>
    <r>
      <rPr>
        <sz val="10"/>
        <rFont val="宋体"/>
        <charset val="134"/>
      </rPr>
      <t>公斤</t>
    </r>
  </si>
  <si>
    <r>
      <rPr>
        <sz val="10"/>
        <rFont val="宋体"/>
        <charset val="134"/>
      </rPr>
      <t>西葫芦</t>
    </r>
  </si>
  <si>
    <r>
      <rPr>
        <sz val="10"/>
        <rFont val="宋体"/>
        <charset val="134"/>
      </rPr>
      <t>青菜</t>
    </r>
  </si>
  <si>
    <t>黄瓜</t>
  </si>
  <si>
    <r>
      <rPr>
        <sz val="10"/>
        <rFont val="宋体"/>
        <charset val="134"/>
      </rPr>
      <t>薄皮青椒</t>
    </r>
  </si>
  <si>
    <r>
      <rPr>
        <sz val="10"/>
        <rFont val="宋体"/>
        <charset val="134"/>
      </rPr>
      <t>豇豆</t>
    </r>
  </si>
  <si>
    <r>
      <rPr>
        <sz val="10"/>
        <rFont val="宋体"/>
        <charset val="134"/>
      </rPr>
      <t>大蒜</t>
    </r>
  </si>
  <si>
    <r>
      <rPr>
        <sz val="10"/>
        <rFont val="宋体"/>
        <charset val="134"/>
      </rPr>
      <t>西红柿</t>
    </r>
  </si>
  <si>
    <r>
      <rPr>
        <sz val="10"/>
        <rFont val="宋体"/>
        <charset val="134"/>
      </rPr>
      <t>胡萝卜</t>
    </r>
  </si>
  <si>
    <t>芹菜</t>
  </si>
  <si>
    <r>
      <rPr>
        <sz val="10"/>
        <rFont val="宋体"/>
        <charset val="134"/>
      </rPr>
      <t>白萝卜</t>
    </r>
  </si>
  <si>
    <r>
      <rPr>
        <sz val="10"/>
        <rFont val="宋体"/>
        <charset val="134"/>
      </rPr>
      <t>莴笋</t>
    </r>
  </si>
  <si>
    <r>
      <rPr>
        <sz val="10"/>
        <rFont val="宋体"/>
        <charset val="134"/>
      </rPr>
      <t>菠菜</t>
    </r>
  </si>
  <si>
    <r>
      <rPr>
        <sz val="10"/>
        <rFont val="宋体"/>
        <charset val="134"/>
      </rPr>
      <t>茄子</t>
    </r>
  </si>
  <si>
    <r>
      <rPr>
        <sz val="10"/>
        <rFont val="宋体"/>
        <charset val="134"/>
      </rPr>
      <t>白菜</t>
    </r>
  </si>
  <si>
    <r>
      <rPr>
        <sz val="10"/>
        <rFont val="宋体"/>
        <charset val="134"/>
      </rPr>
      <t>韭菜</t>
    </r>
  </si>
  <si>
    <r>
      <rPr>
        <sz val="10"/>
        <rFont val="宋体"/>
        <charset val="134"/>
      </rPr>
      <t>土豆</t>
    </r>
  </si>
  <si>
    <r>
      <rPr>
        <sz val="10"/>
        <rFont val="宋体"/>
        <charset val="134"/>
      </rPr>
      <t>水果类</t>
    </r>
  </si>
  <si>
    <r>
      <rPr>
        <sz val="10"/>
        <rFont val="宋体"/>
        <charset val="134"/>
      </rPr>
      <t>香蕉</t>
    </r>
  </si>
  <si>
    <r>
      <rPr>
        <sz val="10"/>
        <rFont val="宋体"/>
        <charset val="134"/>
      </rPr>
      <t>富士苹果</t>
    </r>
  </si>
  <si>
    <r>
      <rPr>
        <sz val="10"/>
        <rFont val="宋体"/>
        <charset val="134"/>
      </rPr>
      <t>畜禽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蛋类</t>
    </r>
  </si>
  <si>
    <t>猪肉</t>
  </si>
  <si>
    <t>鸡蛋</t>
  </si>
  <si>
    <t>牛肉</t>
  </si>
  <si>
    <t>羊肉</t>
  </si>
  <si>
    <r>
      <rPr>
        <sz val="10"/>
        <rFont val="宋体"/>
        <charset val="134"/>
      </rPr>
      <t>鸡肉</t>
    </r>
  </si>
  <si>
    <t>粮油类</t>
  </si>
  <si>
    <r>
      <rPr>
        <sz val="10"/>
        <rFont val="宋体"/>
        <charset val="134"/>
      </rPr>
      <t>标准粉</t>
    </r>
  </si>
  <si>
    <r>
      <rPr>
        <sz val="10"/>
        <rFont val="宋体"/>
        <charset val="134"/>
      </rPr>
      <t>花生油</t>
    </r>
  </si>
  <si>
    <t>L</t>
  </si>
  <si>
    <r>
      <rPr>
        <sz val="10"/>
        <rFont val="宋体"/>
        <charset val="134"/>
      </rPr>
      <t>菜籽油</t>
    </r>
  </si>
  <si>
    <r>
      <rPr>
        <sz val="10"/>
        <rFont val="宋体"/>
        <charset val="134"/>
      </rPr>
      <t>葵花籽油</t>
    </r>
  </si>
  <si>
    <r>
      <rPr>
        <sz val="10"/>
        <rFont val="宋体"/>
        <charset val="134"/>
      </rPr>
      <t>粳米</t>
    </r>
  </si>
  <si>
    <r>
      <rPr>
        <sz val="10"/>
        <rFont val="宋体"/>
        <charset val="134"/>
      </rPr>
      <t>水产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鱼类</t>
    </r>
  </si>
  <si>
    <r>
      <rPr>
        <sz val="10"/>
        <rFont val="宋体"/>
        <charset val="134"/>
      </rPr>
      <t>鲫鱼</t>
    </r>
  </si>
  <si>
    <r>
      <rPr>
        <sz val="10"/>
        <rFont val="宋体"/>
        <charset val="134"/>
      </rPr>
      <t>草鱼</t>
    </r>
  </si>
  <si>
    <t>公斤</t>
  </si>
  <si>
    <t>鲢鱼</t>
  </si>
  <si>
    <r>
      <rPr>
        <sz val="10"/>
        <rFont val="宋体"/>
        <charset val="134"/>
      </rPr>
      <t>带鱼</t>
    </r>
  </si>
  <si>
    <r>
      <rPr>
        <sz val="12"/>
        <rFont val="楷体"/>
        <charset val="134"/>
      </rPr>
      <t>说明：</t>
    </r>
    <r>
      <rPr>
        <sz val="12"/>
        <rFont val="Times New Roman"/>
        <charset val="134"/>
      </rPr>
      <t>1.</t>
    </r>
    <r>
      <rPr>
        <sz val="12"/>
        <rFont val="楷体"/>
        <charset val="134"/>
      </rPr>
      <t>蔬菜类：生菜、西葫芦、青菜等价格比上周上涨超15</t>
    </r>
    <r>
      <rPr>
        <sz val="12"/>
        <rFont val="Times New Roman"/>
        <charset val="134"/>
      </rPr>
      <t>%</t>
    </r>
    <r>
      <rPr>
        <sz val="12"/>
        <rFont val="楷体"/>
        <charset val="134"/>
      </rPr>
      <t>；</t>
    </r>
  </si>
  <si>
    <r>
      <rPr>
        <sz val="12"/>
        <rFont val="Times New Roman"/>
        <charset val="134"/>
      </rPr>
      <t xml:space="preserve">            2.</t>
    </r>
    <r>
      <rPr>
        <sz val="12"/>
        <rFont val="楷体"/>
        <charset val="134"/>
      </rPr>
      <t>畜禽类：猪肉价格比上周下跌</t>
    </r>
    <r>
      <rPr>
        <sz val="12"/>
        <rFont val="Times New Roman"/>
        <charset val="134"/>
      </rPr>
      <t>2.7%</t>
    </r>
    <r>
      <rPr>
        <sz val="12"/>
        <rFont val="宋体"/>
        <charset val="134"/>
      </rPr>
      <t>；</t>
    </r>
  </si>
  <si>
    <r>
      <rPr>
        <sz val="12"/>
        <rFont val="Times New Roman"/>
        <charset val="134"/>
      </rPr>
      <t xml:space="preserve">            3.</t>
    </r>
    <r>
      <rPr>
        <sz val="12"/>
        <rFont val="楷体"/>
        <charset val="134"/>
      </rPr>
      <t>粮油类、水果类、水产鱼类价格与上周持平。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</si>
</sst>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177" formatCode="0.00_ "/>
  </numFmts>
  <fonts count="30">
    <font>
      <sz val="12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8"/>
      <name val="Times New Roman"/>
      <charset val="134"/>
    </font>
    <font>
      <sz val="11"/>
      <name val="楷体"/>
      <charset val="134"/>
    </font>
    <font>
      <sz val="10"/>
      <name val="楷体_GB2312"/>
      <charset val="134"/>
    </font>
    <font>
      <sz val="10"/>
      <name val="宋体"/>
      <charset val="134"/>
    </font>
    <font>
      <sz val="12"/>
      <name val="楷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8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6FFBF3"/>
        <bgColor indexed="64"/>
      </patternFill>
    </fill>
    <fill>
      <patternFill patternType="solid">
        <fgColor rgb="FFFF454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0" borderId="2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21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25" borderId="28" applyNumberFormat="0" applyAlignment="0" applyProtection="0">
      <alignment vertical="center"/>
    </xf>
    <xf numFmtId="0" fontId="24" fillId="25" borderId="24" applyNumberFormat="0" applyAlignment="0" applyProtection="0">
      <alignment vertical="center"/>
    </xf>
    <xf numFmtId="0" fontId="26" fillId="28" borderId="26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7" fontId="2" fillId="3" borderId="4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76" fontId="2" fillId="4" borderId="4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76" fontId="2" fillId="4" borderId="8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177" fontId="2" fillId="6" borderId="10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76" fontId="7" fillId="5" borderId="1" xfId="0" applyNumberFormat="1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 wrapText="1"/>
    </xf>
    <xf numFmtId="177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176" fontId="2" fillId="5" borderId="8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177" fontId="2" fillId="5" borderId="8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77" fontId="2" fillId="7" borderId="1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177" fontId="2" fillId="2" borderId="8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7" fontId="2" fillId="4" borderId="4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177" fontId="2" fillId="4" borderId="1" xfId="0" applyNumberFormat="1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177" fontId="2" fillId="4" borderId="8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177" fontId="2" fillId="3" borderId="14" xfId="0" applyNumberFormat="1" applyFont="1" applyFill="1" applyBorder="1" applyAlignment="1">
      <alignment horizontal="center" vertical="center" wrapText="1"/>
    </xf>
    <xf numFmtId="177" fontId="2" fillId="3" borderId="15" xfId="0" applyNumberFormat="1" applyFont="1" applyFill="1" applyBorder="1" applyAlignment="1">
      <alignment horizontal="center" vertical="center" wrapText="1"/>
    </xf>
    <xf numFmtId="177" fontId="2" fillId="2" borderId="15" xfId="0" applyNumberFormat="1" applyFont="1" applyFill="1" applyBorder="1" applyAlignment="1">
      <alignment horizontal="center" vertical="center"/>
    </xf>
    <xf numFmtId="177" fontId="2" fillId="2" borderId="16" xfId="0" applyNumberFormat="1" applyFont="1" applyFill="1" applyBorder="1" applyAlignment="1">
      <alignment horizontal="center" vertical="center"/>
    </xf>
    <xf numFmtId="176" fontId="2" fillId="4" borderId="14" xfId="0" applyNumberFormat="1" applyFont="1" applyFill="1" applyBorder="1" applyAlignment="1">
      <alignment horizontal="center" vertical="center" wrapText="1"/>
    </xf>
    <xf numFmtId="176" fontId="2" fillId="4" borderId="17" xfId="0" applyNumberFormat="1" applyFont="1" applyFill="1" applyBorder="1" applyAlignment="1">
      <alignment horizontal="center" vertical="center" wrapText="1"/>
    </xf>
    <xf numFmtId="177" fontId="2" fillId="6" borderId="18" xfId="0" applyNumberFormat="1" applyFont="1" applyFill="1" applyBorder="1" applyAlignment="1">
      <alignment horizontal="center" vertical="center"/>
    </xf>
    <xf numFmtId="177" fontId="2" fillId="5" borderId="15" xfId="0" applyNumberFormat="1" applyFont="1" applyFill="1" applyBorder="1" applyAlignment="1">
      <alignment horizontal="center" vertical="center" wrapText="1"/>
    </xf>
    <xf numFmtId="177" fontId="2" fillId="5" borderId="17" xfId="0" applyNumberFormat="1" applyFont="1" applyFill="1" applyBorder="1" applyAlignment="1">
      <alignment horizontal="center" vertical="center" wrapText="1"/>
    </xf>
    <xf numFmtId="177" fontId="2" fillId="2" borderId="18" xfId="0" applyNumberFormat="1" applyFont="1" applyFill="1" applyBorder="1" applyAlignment="1">
      <alignment horizontal="center" vertical="center"/>
    </xf>
    <xf numFmtId="177" fontId="2" fillId="7" borderId="15" xfId="0" applyNumberFormat="1" applyFont="1" applyFill="1" applyBorder="1" applyAlignment="1">
      <alignment horizontal="center" vertical="center"/>
    </xf>
    <xf numFmtId="177" fontId="2" fillId="2" borderId="17" xfId="0" applyNumberFormat="1" applyFont="1" applyFill="1" applyBorder="1" applyAlignment="1">
      <alignment horizontal="center" vertical="center"/>
    </xf>
    <xf numFmtId="177" fontId="2" fillId="4" borderId="14" xfId="0" applyNumberFormat="1" applyFont="1" applyFill="1" applyBorder="1" applyAlignment="1">
      <alignment horizontal="center" vertical="center" wrapText="1"/>
    </xf>
    <xf numFmtId="177" fontId="2" fillId="4" borderId="15" xfId="0" applyNumberFormat="1" applyFont="1" applyFill="1" applyBorder="1" applyAlignment="1">
      <alignment horizontal="center" vertical="center" wrapText="1"/>
    </xf>
    <xf numFmtId="177" fontId="2" fillId="4" borderId="17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101"/>
      <color rgb="0066FFFF"/>
      <color rgb="00F43308"/>
      <color rgb="00FF3535"/>
      <color rgb="00F85208"/>
      <color rgb="00FF4545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40"/>
  <sheetViews>
    <sheetView tabSelected="1" zoomScale="115" zoomScaleNormal="115" topLeftCell="A16" workbookViewId="0">
      <selection activeCell="M33" sqref="M33"/>
    </sheetView>
  </sheetViews>
  <sheetFormatPr defaultColWidth="9" defaultRowHeight="15.75"/>
  <cols>
    <col min="1" max="1" width="8.5" style="3" customWidth="1"/>
    <col min="2" max="2" width="9.75" style="3" customWidth="1"/>
    <col min="3" max="3" width="8.125" style="3" customWidth="1"/>
    <col min="4" max="5" width="10.625" style="3" customWidth="1"/>
    <col min="6" max="6" width="11" style="3" customWidth="1"/>
    <col min="7" max="8" width="10.625" style="3" customWidth="1"/>
    <col min="9" max="9" width="12.375" style="3" customWidth="1"/>
    <col min="10" max="16347" width="9" style="3"/>
    <col min="16348" max="16368" width="9" style="4"/>
  </cols>
  <sheetData>
    <row r="1" ht="27.9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18" customHeight="1" spans="1:16347">
      <c r="A2" s="6" t="s">
        <v>1</v>
      </c>
      <c r="B2" s="6"/>
      <c r="C2" s="6"/>
      <c r="D2" s="6"/>
      <c r="E2" s="6"/>
      <c r="F2" s="6"/>
      <c r="G2" s="7" t="s">
        <v>2</v>
      </c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</row>
    <row r="3" s="2" customFormat="1" ht="18" customHeight="1" spans="1:16368">
      <c r="A3" s="9" t="s">
        <v>3</v>
      </c>
      <c r="B3" s="9" t="s">
        <v>4</v>
      </c>
      <c r="C3" s="9" t="s">
        <v>5</v>
      </c>
      <c r="D3" s="9" t="s">
        <v>6</v>
      </c>
      <c r="E3" s="9"/>
      <c r="F3" s="9"/>
      <c r="G3" s="10" t="s">
        <v>7</v>
      </c>
      <c r="H3" s="9"/>
      <c r="I3" s="9"/>
      <c r="XDT3" s="79"/>
      <c r="XDU3" s="79"/>
      <c r="XDV3" s="79"/>
      <c r="XDW3" s="79"/>
      <c r="XDX3" s="79"/>
      <c r="XDY3" s="79"/>
      <c r="XDZ3" s="79"/>
      <c r="XEA3" s="79"/>
      <c r="XEB3" s="79"/>
      <c r="XEC3" s="79"/>
      <c r="XED3" s="79"/>
      <c r="XEE3" s="79"/>
      <c r="XEF3" s="79"/>
      <c r="XEG3" s="79"/>
      <c r="XEH3" s="79"/>
      <c r="XEI3" s="79"/>
      <c r="XEJ3" s="79"/>
      <c r="XEK3" s="79"/>
      <c r="XEL3" s="79"/>
      <c r="XEM3" s="79"/>
      <c r="XEN3" s="79"/>
    </row>
    <row r="4" s="2" customFormat="1" ht="17.1" customHeight="1" spans="1:16368">
      <c r="A4" s="11"/>
      <c r="B4" s="11"/>
      <c r="C4" s="11"/>
      <c r="D4" s="12">
        <v>44806</v>
      </c>
      <c r="E4" s="12">
        <v>44799</v>
      </c>
      <c r="F4" s="12" t="s">
        <v>8</v>
      </c>
      <c r="G4" s="12">
        <v>44806</v>
      </c>
      <c r="H4" s="12">
        <v>44799</v>
      </c>
      <c r="I4" s="12" t="s">
        <v>8</v>
      </c>
      <c r="XDT4" s="79"/>
      <c r="XDU4" s="79"/>
      <c r="XDV4" s="79"/>
      <c r="XDW4" s="79"/>
      <c r="XDX4" s="79"/>
      <c r="XDY4" s="79"/>
      <c r="XDZ4" s="79"/>
      <c r="XEA4" s="79"/>
      <c r="XEB4" s="79"/>
      <c r="XEC4" s="79"/>
      <c r="XED4" s="79"/>
      <c r="XEE4" s="79"/>
      <c r="XEF4" s="79"/>
      <c r="XEG4" s="79"/>
      <c r="XEH4" s="79"/>
      <c r="XEI4" s="79"/>
      <c r="XEJ4" s="79"/>
      <c r="XEK4" s="79"/>
      <c r="XEL4" s="79"/>
      <c r="XEM4" s="79"/>
      <c r="XEN4" s="79"/>
    </row>
    <row r="5" s="2" customFormat="1" ht="17.1" customHeight="1" spans="1:16368">
      <c r="A5" s="13" t="s">
        <v>9</v>
      </c>
      <c r="B5" s="14" t="s">
        <v>10</v>
      </c>
      <c r="C5" s="15" t="s">
        <v>11</v>
      </c>
      <c r="D5" s="15">
        <v>10</v>
      </c>
      <c r="E5" s="15">
        <v>7.4</v>
      </c>
      <c r="F5" s="14">
        <f t="shared" ref="F5:F24" si="0">(D5-E5)/E5*100</f>
        <v>35.1351351351351</v>
      </c>
      <c r="G5" s="15">
        <v>10.6</v>
      </c>
      <c r="H5" s="15">
        <v>8.6</v>
      </c>
      <c r="I5" s="61">
        <f t="shared" ref="I5:I24" si="1">(G5-H5)/H5*100</f>
        <v>23.2558139534884</v>
      </c>
      <c r="XDT5" s="79"/>
      <c r="XDU5" s="79"/>
      <c r="XDV5" s="79"/>
      <c r="XDW5" s="79"/>
      <c r="XDX5" s="79"/>
      <c r="XDY5" s="79"/>
      <c r="XDZ5" s="79"/>
      <c r="XEA5" s="79"/>
      <c r="XEB5" s="79"/>
      <c r="XEC5" s="79"/>
      <c r="XED5" s="79"/>
      <c r="XEE5" s="79"/>
      <c r="XEF5" s="79"/>
      <c r="XEG5" s="79"/>
      <c r="XEH5" s="79"/>
      <c r="XEI5" s="79"/>
      <c r="XEJ5" s="79"/>
      <c r="XEK5" s="79"/>
      <c r="XEL5" s="79"/>
      <c r="XEM5" s="79"/>
      <c r="XEN5" s="79"/>
    </row>
    <row r="6" s="2" customFormat="1" ht="17.1" customHeight="1" spans="1:16368">
      <c r="A6" s="16"/>
      <c r="B6" s="17" t="s">
        <v>12</v>
      </c>
      <c r="C6" s="18" t="s">
        <v>11</v>
      </c>
      <c r="D6" s="18">
        <v>8.4</v>
      </c>
      <c r="E6" s="18">
        <v>6.6</v>
      </c>
      <c r="F6" s="17">
        <f t="shared" si="0"/>
        <v>27.2727272727273</v>
      </c>
      <c r="G6" s="18">
        <v>9</v>
      </c>
      <c r="H6" s="18">
        <v>6</v>
      </c>
      <c r="I6" s="62">
        <f t="shared" si="1"/>
        <v>50</v>
      </c>
      <c r="XDT6" s="79"/>
      <c r="XDU6" s="79"/>
      <c r="XDV6" s="79"/>
      <c r="XDW6" s="79"/>
      <c r="XDX6" s="79"/>
      <c r="XDY6" s="79"/>
      <c r="XDZ6" s="79"/>
      <c r="XEA6" s="79"/>
      <c r="XEB6" s="79"/>
      <c r="XEC6" s="79"/>
      <c r="XED6" s="79"/>
      <c r="XEE6" s="79"/>
      <c r="XEF6" s="79"/>
      <c r="XEG6" s="79"/>
      <c r="XEH6" s="79"/>
      <c r="XEI6" s="79"/>
      <c r="XEJ6" s="79"/>
      <c r="XEK6" s="79"/>
      <c r="XEL6" s="79"/>
      <c r="XEM6" s="79"/>
      <c r="XEN6" s="79"/>
    </row>
    <row r="7" s="2" customFormat="1" ht="15" customHeight="1" spans="1:16368">
      <c r="A7" s="16"/>
      <c r="B7" s="17" t="s">
        <v>13</v>
      </c>
      <c r="C7" s="18" t="s">
        <v>11</v>
      </c>
      <c r="D7" s="18">
        <v>9</v>
      </c>
      <c r="E7" s="18">
        <v>7.8</v>
      </c>
      <c r="F7" s="17">
        <f t="shared" si="0"/>
        <v>15.3846153846154</v>
      </c>
      <c r="G7" s="18">
        <v>8.6</v>
      </c>
      <c r="H7" s="18">
        <v>5.8</v>
      </c>
      <c r="I7" s="62">
        <f t="shared" si="1"/>
        <v>48.2758620689655</v>
      </c>
      <c r="XDT7" s="79"/>
      <c r="XDU7" s="79"/>
      <c r="XDV7" s="79"/>
      <c r="XDW7" s="79"/>
      <c r="XDX7" s="79"/>
      <c r="XDY7" s="79"/>
      <c r="XDZ7" s="79"/>
      <c r="XEA7" s="79"/>
      <c r="XEB7" s="79"/>
      <c r="XEC7" s="79"/>
      <c r="XED7" s="79"/>
      <c r="XEE7" s="79"/>
      <c r="XEF7" s="79"/>
      <c r="XEG7" s="79"/>
      <c r="XEH7" s="79"/>
      <c r="XEI7" s="79"/>
      <c r="XEJ7" s="79"/>
      <c r="XEK7" s="79"/>
      <c r="XEL7" s="79"/>
      <c r="XEM7" s="79"/>
      <c r="XEN7" s="79"/>
    </row>
    <row r="8" s="2" customFormat="1" ht="17.1" customHeight="1" spans="1:16368">
      <c r="A8" s="16"/>
      <c r="B8" s="17" t="s">
        <v>14</v>
      </c>
      <c r="C8" s="18" t="s">
        <v>11</v>
      </c>
      <c r="D8" s="18">
        <v>8.8</v>
      </c>
      <c r="E8" s="18">
        <v>8</v>
      </c>
      <c r="F8" s="17">
        <f t="shared" si="0"/>
        <v>10</v>
      </c>
      <c r="G8" s="18">
        <v>9.6</v>
      </c>
      <c r="H8" s="18">
        <v>9.2</v>
      </c>
      <c r="I8" s="62">
        <f t="shared" si="1"/>
        <v>4.34782608695653</v>
      </c>
      <c r="XDT8" s="79"/>
      <c r="XDU8" s="79"/>
      <c r="XDV8" s="79"/>
      <c r="XDW8" s="79"/>
      <c r="XDX8" s="79"/>
      <c r="XDY8" s="79"/>
      <c r="XDZ8" s="79"/>
      <c r="XEA8" s="79"/>
      <c r="XEB8" s="79"/>
      <c r="XEC8" s="79"/>
      <c r="XED8" s="79"/>
      <c r="XEE8" s="79"/>
      <c r="XEF8" s="79"/>
      <c r="XEG8" s="79"/>
      <c r="XEH8" s="79"/>
      <c r="XEI8" s="79"/>
      <c r="XEJ8" s="79"/>
      <c r="XEK8" s="79"/>
      <c r="XEL8" s="79"/>
      <c r="XEM8" s="79"/>
      <c r="XEN8" s="79"/>
    </row>
    <row r="9" s="2" customFormat="1" ht="17.1" customHeight="1" spans="1:16368">
      <c r="A9" s="16"/>
      <c r="B9" s="17" t="s">
        <v>15</v>
      </c>
      <c r="C9" s="18" t="s">
        <v>11</v>
      </c>
      <c r="D9" s="18">
        <v>6.6</v>
      </c>
      <c r="E9" s="18">
        <v>6</v>
      </c>
      <c r="F9" s="17">
        <f t="shared" si="0"/>
        <v>9.99999999999999</v>
      </c>
      <c r="G9" s="18">
        <v>5.4</v>
      </c>
      <c r="H9" s="18">
        <v>5</v>
      </c>
      <c r="I9" s="62">
        <f t="shared" si="1"/>
        <v>8.00000000000001</v>
      </c>
      <c r="XDT9" s="79"/>
      <c r="XDU9" s="79"/>
      <c r="XDV9" s="79"/>
      <c r="XDW9" s="79"/>
      <c r="XDX9" s="79"/>
      <c r="XDY9" s="79"/>
      <c r="XDZ9" s="79"/>
      <c r="XEA9" s="79"/>
      <c r="XEB9" s="79"/>
      <c r="XEC9" s="79"/>
      <c r="XED9" s="79"/>
      <c r="XEE9" s="79"/>
      <c r="XEF9" s="79"/>
      <c r="XEG9" s="79"/>
      <c r="XEH9" s="79"/>
      <c r="XEI9" s="79"/>
      <c r="XEJ9" s="79"/>
      <c r="XEK9" s="79"/>
      <c r="XEL9" s="79"/>
      <c r="XEM9" s="79"/>
      <c r="XEN9" s="79"/>
    </row>
    <row r="10" s="2" customFormat="1" ht="17.1" customHeight="1" spans="1:16368">
      <c r="A10" s="16"/>
      <c r="B10" s="17" t="s">
        <v>16</v>
      </c>
      <c r="C10" s="18" t="s">
        <v>11</v>
      </c>
      <c r="D10" s="18">
        <v>10.6</v>
      </c>
      <c r="E10" s="18">
        <v>10.2</v>
      </c>
      <c r="F10" s="17">
        <f t="shared" si="0"/>
        <v>3.92156862745098</v>
      </c>
      <c r="G10" s="18">
        <v>11.6</v>
      </c>
      <c r="H10" s="18">
        <v>10.8</v>
      </c>
      <c r="I10" s="62">
        <f t="shared" si="1"/>
        <v>7.4074074074074</v>
      </c>
      <c r="XDT10" s="79"/>
      <c r="XDU10" s="79"/>
      <c r="XDV10" s="79"/>
      <c r="XDW10" s="79"/>
      <c r="XDX10" s="79"/>
      <c r="XDY10" s="79"/>
      <c r="XDZ10" s="79"/>
      <c r="XEA10" s="79"/>
      <c r="XEB10" s="79"/>
      <c r="XEC10" s="79"/>
      <c r="XED10" s="79"/>
      <c r="XEE10" s="79"/>
      <c r="XEF10" s="79"/>
      <c r="XEG10" s="79"/>
      <c r="XEH10" s="79"/>
      <c r="XEI10" s="79"/>
      <c r="XEJ10" s="79"/>
      <c r="XEK10" s="79"/>
      <c r="XEL10" s="79"/>
      <c r="XEM10" s="79"/>
      <c r="XEN10" s="79"/>
    </row>
    <row r="11" s="2" customFormat="1" ht="17.1" customHeight="1" spans="1:16368">
      <c r="A11" s="16"/>
      <c r="B11" s="19" t="s">
        <v>17</v>
      </c>
      <c r="C11" s="18" t="s">
        <v>11</v>
      </c>
      <c r="D11" s="18">
        <v>8</v>
      </c>
      <c r="E11" s="18">
        <v>8</v>
      </c>
      <c r="F11" s="19">
        <f t="shared" si="0"/>
        <v>0</v>
      </c>
      <c r="G11" s="18">
        <v>9.2</v>
      </c>
      <c r="H11" s="18">
        <v>9.2</v>
      </c>
      <c r="I11" s="63">
        <f t="shared" si="1"/>
        <v>0</v>
      </c>
      <c r="XDT11" s="79"/>
      <c r="XDU11" s="79"/>
      <c r="XDV11" s="79"/>
      <c r="XDW11" s="79"/>
      <c r="XDX11" s="79"/>
      <c r="XDY11" s="79"/>
      <c r="XDZ11" s="79"/>
      <c r="XEA11" s="79"/>
      <c r="XEB11" s="79"/>
      <c r="XEC11" s="79"/>
      <c r="XED11" s="79"/>
      <c r="XEE11" s="79"/>
      <c r="XEF11" s="79"/>
      <c r="XEG11" s="79"/>
      <c r="XEH11" s="79"/>
      <c r="XEI11" s="79"/>
      <c r="XEJ11" s="79"/>
      <c r="XEK11" s="79"/>
      <c r="XEL11" s="79"/>
      <c r="XEM11" s="79"/>
      <c r="XEN11" s="79"/>
    </row>
    <row r="12" s="2" customFormat="1" ht="17.1" customHeight="1" spans="1:16368">
      <c r="A12" s="16"/>
      <c r="B12" s="19" t="s">
        <v>18</v>
      </c>
      <c r="C12" s="18" t="s">
        <v>11</v>
      </c>
      <c r="D12" s="18">
        <v>6</v>
      </c>
      <c r="E12" s="18">
        <v>6</v>
      </c>
      <c r="F12" s="19">
        <f t="shared" si="0"/>
        <v>0</v>
      </c>
      <c r="G12" s="18">
        <v>5.6</v>
      </c>
      <c r="H12" s="18">
        <v>5.6</v>
      </c>
      <c r="I12" s="63">
        <f t="shared" si="1"/>
        <v>0</v>
      </c>
      <c r="XDT12" s="79"/>
      <c r="XDU12" s="79"/>
      <c r="XDV12" s="79"/>
      <c r="XDW12" s="79"/>
      <c r="XDX12" s="79"/>
      <c r="XDY12" s="79"/>
      <c r="XDZ12" s="79"/>
      <c r="XEA12" s="79"/>
      <c r="XEB12" s="79"/>
      <c r="XEC12" s="79"/>
      <c r="XED12" s="79"/>
      <c r="XEE12" s="79"/>
      <c r="XEF12" s="79"/>
      <c r="XEG12" s="79"/>
      <c r="XEH12" s="79"/>
      <c r="XEI12" s="79"/>
      <c r="XEJ12" s="79"/>
      <c r="XEK12" s="79"/>
      <c r="XEL12" s="79"/>
      <c r="XEM12" s="79"/>
      <c r="XEN12" s="79"/>
    </row>
    <row r="13" s="2" customFormat="1" ht="17.1" customHeight="1" spans="1:16368">
      <c r="A13" s="16"/>
      <c r="B13" s="19" t="s">
        <v>19</v>
      </c>
      <c r="C13" s="18" t="s">
        <v>11</v>
      </c>
      <c r="D13" s="18">
        <v>5</v>
      </c>
      <c r="E13" s="18">
        <v>5</v>
      </c>
      <c r="F13" s="19">
        <f t="shared" si="0"/>
        <v>0</v>
      </c>
      <c r="G13" s="18">
        <v>5</v>
      </c>
      <c r="H13" s="18">
        <v>5</v>
      </c>
      <c r="I13" s="63">
        <f t="shared" si="1"/>
        <v>0</v>
      </c>
      <c r="XDT13" s="79"/>
      <c r="XDU13" s="79"/>
      <c r="XDV13" s="79"/>
      <c r="XDW13" s="79"/>
      <c r="XDX13" s="79"/>
      <c r="XDY13" s="79"/>
      <c r="XDZ13" s="79"/>
      <c r="XEA13" s="79"/>
      <c r="XEB13" s="79"/>
      <c r="XEC13" s="79"/>
      <c r="XED13" s="79"/>
      <c r="XEE13" s="79"/>
      <c r="XEF13" s="79"/>
      <c r="XEG13" s="79"/>
      <c r="XEH13" s="79"/>
      <c r="XEI13" s="79"/>
      <c r="XEJ13" s="79"/>
      <c r="XEK13" s="79"/>
      <c r="XEL13" s="79"/>
      <c r="XEM13" s="79"/>
      <c r="XEN13" s="79"/>
    </row>
    <row r="14" s="2" customFormat="1" ht="17.1" customHeight="1" spans="1:16368">
      <c r="A14" s="16"/>
      <c r="B14" s="19" t="s">
        <v>20</v>
      </c>
      <c r="C14" s="18" t="s">
        <v>11</v>
      </c>
      <c r="D14" s="18">
        <v>6.6</v>
      </c>
      <c r="E14" s="18">
        <v>6.6</v>
      </c>
      <c r="F14" s="19">
        <f t="shared" si="0"/>
        <v>0</v>
      </c>
      <c r="G14" s="18">
        <v>6.4</v>
      </c>
      <c r="H14" s="18">
        <v>6.4</v>
      </c>
      <c r="I14" s="63">
        <f t="shared" si="1"/>
        <v>0</v>
      </c>
      <c r="XDT14" s="79"/>
      <c r="XDU14" s="79"/>
      <c r="XDV14" s="79"/>
      <c r="XDW14" s="79"/>
      <c r="XDX14" s="79"/>
      <c r="XDY14" s="79"/>
      <c r="XDZ14" s="79"/>
      <c r="XEA14" s="79"/>
      <c r="XEB14" s="79"/>
      <c r="XEC14" s="79"/>
      <c r="XED14" s="79"/>
      <c r="XEE14" s="79"/>
      <c r="XEF14" s="79"/>
      <c r="XEG14" s="79"/>
      <c r="XEH14" s="79"/>
      <c r="XEI14" s="79"/>
      <c r="XEJ14" s="79"/>
      <c r="XEK14" s="79"/>
      <c r="XEL14" s="79"/>
      <c r="XEM14" s="79"/>
      <c r="XEN14" s="79"/>
    </row>
    <row r="15" s="2" customFormat="1" ht="17.1" customHeight="1" spans="1:16368">
      <c r="A15" s="16"/>
      <c r="B15" s="19" t="s">
        <v>21</v>
      </c>
      <c r="C15" s="18" t="s">
        <v>11</v>
      </c>
      <c r="D15" s="18">
        <v>4</v>
      </c>
      <c r="E15" s="18">
        <v>4</v>
      </c>
      <c r="F15" s="19">
        <f t="shared" si="0"/>
        <v>0</v>
      </c>
      <c r="G15" s="18">
        <v>3.2</v>
      </c>
      <c r="H15" s="18">
        <v>3.2</v>
      </c>
      <c r="I15" s="63">
        <f t="shared" si="1"/>
        <v>0</v>
      </c>
      <c r="XDT15" s="79"/>
      <c r="XDU15" s="79"/>
      <c r="XDV15" s="79"/>
      <c r="XDW15" s="79"/>
      <c r="XDX15" s="79"/>
      <c r="XDY15" s="79"/>
      <c r="XDZ15" s="79"/>
      <c r="XEA15" s="79"/>
      <c r="XEB15" s="79"/>
      <c r="XEC15" s="79"/>
      <c r="XED15" s="79"/>
      <c r="XEE15" s="79"/>
      <c r="XEF15" s="79"/>
      <c r="XEG15" s="79"/>
      <c r="XEH15" s="79"/>
      <c r="XEI15" s="79"/>
      <c r="XEJ15" s="79"/>
      <c r="XEK15" s="79"/>
      <c r="XEL15" s="79"/>
      <c r="XEM15" s="79"/>
      <c r="XEN15" s="79"/>
    </row>
    <row r="16" s="2" customFormat="1" ht="17.1" customHeight="1" spans="1:16368">
      <c r="A16" s="16"/>
      <c r="B16" s="19" t="s">
        <v>22</v>
      </c>
      <c r="C16" s="18" t="s">
        <v>11</v>
      </c>
      <c r="D16" s="18">
        <v>7.6</v>
      </c>
      <c r="E16" s="18">
        <v>7.6</v>
      </c>
      <c r="F16" s="19">
        <f t="shared" si="0"/>
        <v>0</v>
      </c>
      <c r="G16" s="18">
        <v>7.4</v>
      </c>
      <c r="H16" s="18">
        <v>7.4</v>
      </c>
      <c r="I16" s="63">
        <f t="shared" si="1"/>
        <v>0</v>
      </c>
      <c r="XDT16" s="79"/>
      <c r="XDU16" s="79"/>
      <c r="XDV16" s="79"/>
      <c r="XDW16" s="79"/>
      <c r="XDX16" s="79"/>
      <c r="XDY16" s="79"/>
      <c r="XDZ16" s="79"/>
      <c r="XEA16" s="79"/>
      <c r="XEB16" s="79"/>
      <c r="XEC16" s="79"/>
      <c r="XED16" s="79"/>
      <c r="XEE16" s="79"/>
      <c r="XEF16" s="79"/>
      <c r="XEG16" s="79"/>
      <c r="XEH16" s="79"/>
      <c r="XEI16" s="79"/>
      <c r="XEJ16" s="79"/>
      <c r="XEK16" s="79"/>
      <c r="XEL16" s="79"/>
      <c r="XEM16" s="79"/>
      <c r="XEN16" s="79"/>
    </row>
    <row r="17" s="2" customFormat="1" ht="17.1" customHeight="1" spans="1:16368">
      <c r="A17" s="16"/>
      <c r="B17" s="19" t="s">
        <v>23</v>
      </c>
      <c r="C17" s="18" t="s">
        <v>11</v>
      </c>
      <c r="D17" s="18">
        <v>15</v>
      </c>
      <c r="E17" s="18">
        <v>15</v>
      </c>
      <c r="F17" s="19">
        <f t="shared" si="0"/>
        <v>0</v>
      </c>
      <c r="G17" s="18">
        <v>14</v>
      </c>
      <c r="H17" s="18">
        <v>14</v>
      </c>
      <c r="I17" s="63">
        <f t="shared" si="1"/>
        <v>0</v>
      </c>
      <c r="XDT17" s="79"/>
      <c r="XDU17" s="79"/>
      <c r="XDV17" s="79"/>
      <c r="XDW17" s="79"/>
      <c r="XDX17" s="79"/>
      <c r="XDY17" s="79"/>
      <c r="XDZ17" s="79"/>
      <c r="XEA17" s="79"/>
      <c r="XEB17" s="79"/>
      <c r="XEC17" s="79"/>
      <c r="XED17" s="79"/>
      <c r="XEE17" s="79"/>
      <c r="XEF17" s="79"/>
      <c r="XEG17" s="79"/>
      <c r="XEH17" s="79"/>
      <c r="XEI17" s="79"/>
      <c r="XEJ17" s="79"/>
      <c r="XEK17" s="79"/>
      <c r="XEL17" s="79"/>
      <c r="XEM17" s="79"/>
      <c r="XEN17" s="79"/>
    </row>
    <row r="18" s="2" customFormat="1" ht="17.1" customHeight="1" spans="1:16368">
      <c r="A18" s="16"/>
      <c r="B18" s="19" t="s">
        <v>24</v>
      </c>
      <c r="C18" s="18" t="s">
        <v>11</v>
      </c>
      <c r="D18" s="18">
        <v>6</v>
      </c>
      <c r="E18" s="18">
        <v>6</v>
      </c>
      <c r="F18" s="19">
        <f t="shared" si="0"/>
        <v>0</v>
      </c>
      <c r="G18" s="18">
        <v>5</v>
      </c>
      <c r="H18" s="18">
        <v>5</v>
      </c>
      <c r="I18" s="63">
        <f t="shared" si="1"/>
        <v>0</v>
      </c>
      <c r="XDT18" s="79"/>
      <c r="XDU18" s="79"/>
      <c r="XDV18" s="79"/>
      <c r="XDW18" s="79"/>
      <c r="XDX18" s="79"/>
      <c r="XDY18" s="79"/>
      <c r="XDZ18" s="79"/>
      <c r="XEA18" s="79"/>
      <c r="XEB18" s="79"/>
      <c r="XEC18" s="79"/>
      <c r="XED18" s="79"/>
      <c r="XEE18" s="79"/>
      <c r="XEF18" s="79"/>
      <c r="XEG18" s="79"/>
      <c r="XEH18" s="79"/>
      <c r="XEI18" s="79"/>
      <c r="XEJ18" s="79"/>
      <c r="XEK18" s="79"/>
      <c r="XEL18" s="79"/>
      <c r="XEM18" s="79"/>
      <c r="XEN18" s="79"/>
    </row>
    <row r="19" s="2" customFormat="1" ht="17.1" customHeight="1" spans="1:16368">
      <c r="A19" s="16"/>
      <c r="B19" s="19" t="s">
        <v>25</v>
      </c>
      <c r="C19" s="18" t="s">
        <v>11</v>
      </c>
      <c r="D19" s="18">
        <v>5</v>
      </c>
      <c r="E19" s="18">
        <v>5</v>
      </c>
      <c r="F19" s="19">
        <f t="shared" si="0"/>
        <v>0</v>
      </c>
      <c r="G19" s="18">
        <v>3</v>
      </c>
      <c r="H19" s="18">
        <v>3</v>
      </c>
      <c r="I19" s="63">
        <f t="shared" si="1"/>
        <v>0</v>
      </c>
      <c r="XDT19" s="79"/>
      <c r="XDU19" s="79"/>
      <c r="XDV19" s="79"/>
      <c r="XDW19" s="79"/>
      <c r="XDX19" s="79"/>
      <c r="XDY19" s="79"/>
      <c r="XDZ19" s="79"/>
      <c r="XEA19" s="79"/>
      <c r="XEB19" s="79"/>
      <c r="XEC19" s="79"/>
      <c r="XED19" s="79"/>
      <c r="XEE19" s="79"/>
      <c r="XEF19" s="79"/>
      <c r="XEG19" s="79"/>
      <c r="XEH19" s="79"/>
      <c r="XEI19" s="79"/>
      <c r="XEJ19" s="79"/>
      <c r="XEK19" s="79"/>
      <c r="XEL19" s="79"/>
      <c r="XEM19" s="79"/>
      <c r="XEN19" s="79"/>
    </row>
    <row r="20" s="2" customFormat="1" ht="17.1" customHeight="1" spans="1:16368">
      <c r="A20" s="16"/>
      <c r="B20" s="19" t="s">
        <v>26</v>
      </c>
      <c r="C20" s="18" t="s">
        <v>11</v>
      </c>
      <c r="D20" s="18">
        <v>6</v>
      </c>
      <c r="E20" s="18">
        <v>6</v>
      </c>
      <c r="F20" s="19">
        <f t="shared" si="0"/>
        <v>0</v>
      </c>
      <c r="G20" s="18">
        <v>6.5</v>
      </c>
      <c r="H20" s="18">
        <v>6.5</v>
      </c>
      <c r="I20" s="63">
        <f t="shared" si="1"/>
        <v>0</v>
      </c>
      <c r="XDT20" s="79"/>
      <c r="XDU20" s="79"/>
      <c r="XDV20" s="79"/>
      <c r="XDW20" s="79"/>
      <c r="XDX20" s="79"/>
      <c r="XDY20" s="79"/>
      <c r="XDZ20" s="79"/>
      <c r="XEA20" s="79"/>
      <c r="XEB20" s="79"/>
      <c r="XEC20" s="79"/>
      <c r="XED20" s="79"/>
      <c r="XEE20" s="79"/>
      <c r="XEF20" s="79"/>
      <c r="XEG20" s="79"/>
      <c r="XEH20" s="79"/>
      <c r="XEI20" s="79"/>
      <c r="XEJ20" s="79"/>
      <c r="XEK20" s="79"/>
      <c r="XEL20" s="79"/>
      <c r="XEM20" s="79"/>
      <c r="XEN20" s="79"/>
    </row>
    <row r="21" s="2" customFormat="1" ht="17.1" customHeight="1" spans="1:16368">
      <c r="A21" s="20"/>
      <c r="B21" s="21" t="s">
        <v>27</v>
      </c>
      <c r="C21" s="22" t="s">
        <v>11</v>
      </c>
      <c r="D21" s="22">
        <v>5</v>
      </c>
      <c r="E21" s="22">
        <v>5</v>
      </c>
      <c r="F21" s="21">
        <f t="shared" si="0"/>
        <v>0</v>
      </c>
      <c r="G21" s="22">
        <v>4</v>
      </c>
      <c r="H21" s="22">
        <v>4</v>
      </c>
      <c r="I21" s="64">
        <f t="shared" si="1"/>
        <v>0</v>
      </c>
      <c r="XDT21" s="79"/>
      <c r="XDU21" s="79"/>
      <c r="XDV21" s="79"/>
      <c r="XDW21" s="79"/>
      <c r="XDX21" s="79"/>
      <c r="XDY21" s="79"/>
      <c r="XDZ21" s="79"/>
      <c r="XEA21" s="79"/>
      <c r="XEB21" s="79"/>
      <c r="XEC21" s="79"/>
      <c r="XED21" s="79"/>
      <c r="XEE21" s="79"/>
      <c r="XEF21" s="79"/>
      <c r="XEG21" s="79"/>
      <c r="XEH21" s="79"/>
      <c r="XEI21" s="79"/>
      <c r="XEJ21" s="79"/>
      <c r="XEK21" s="79"/>
      <c r="XEL21" s="79"/>
      <c r="XEM21" s="79"/>
      <c r="XEN21" s="79"/>
    </row>
    <row r="22" s="2" customFormat="1" ht="17.1" customHeight="1" spans="1:16368">
      <c r="A22" s="23" t="s">
        <v>28</v>
      </c>
      <c r="B22" s="24" t="s">
        <v>29</v>
      </c>
      <c r="C22" s="25" t="s">
        <v>11</v>
      </c>
      <c r="D22" s="25">
        <v>8.2</v>
      </c>
      <c r="E22" s="25">
        <v>8.2</v>
      </c>
      <c r="F22" s="25">
        <f t="shared" si="0"/>
        <v>0</v>
      </c>
      <c r="G22" s="25">
        <v>9</v>
      </c>
      <c r="H22" s="25">
        <v>9</v>
      </c>
      <c r="I22" s="65">
        <f t="shared" si="1"/>
        <v>0</v>
      </c>
      <c r="XDT22" s="79"/>
      <c r="XDU22" s="79"/>
      <c r="XDV22" s="79"/>
      <c r="XDW22" s="79"/>
      <c r="XDX22" s="79"/>
      <c r="XDY22" s="79"/>
      <c r="XDZ22" s="79"/>
      <c r="XEA22" s="79"/>
      <c r="XEB22" s="79"/>
      <c r="XEC22" s="79"/>
      <c r="XED22" s="79"/>
      <c r="XEE22" s="79"/>
      <c r="XEF22" s="79"/>
      <c r="XEG22" s="79"/>
      <c r="XEH22" s="79"/>
      <c r="XEI22" s="79"/>
      <c r="XEJ22" s="79"/>
      <c r="XEK22" s="79"/>
      <c r="XEL22" s="79"/>
      <c r="XEM22" s="79"/>
      <c r="XEN22" s="79"/>
    </row>
    <row r="23" s="2" customFormat="1" ht="17.1" customHeight="1" spans="1:16368">
      <c r="A23" s="26"/>
      <c r="B23" s="27" t="s">
        <v>30</v>
      </c>
      <c r="C23" s="27" t="s">
        <v>11</v>
      </c>
      <c r="D23" s="28">
        <v>14.2</v>
      </c>
      <c r="E23" s="28">
        <v>14.2</v>
      </c>
      <c r="F23" s="28">
        <f t="shared" si="0"/>
        <v>0</v>
      </c>
      <c r="G23" s="28">
        <v>16.4</v>
      </c>
      <c r="H23" s="28">
        <v>16.4</v>
      </c>
      <c r="I23" s="66">
        <f t="shared" si="1"/>
        <v>0</v>
      </c>
      <c r="XDT23" s="79"/>
      <c r="XDU23" s="79"/>
      <c r="XDV23" s="79"/>
      <c r="XDW23" s="79"/>
      <c r="XDX23" s="79"/>
      <c r="XDY23" s="79"/>
      <c r="XDZ23" s="79"/>
      <c r="XEA23" s="79"/>
      <c r="XEB23" s="79"/>
      <c r="XEC23" s="79"/>
      <c r="XED23" s="79"/>
      <c r="XEE23" s="79"/>
      <c r="XEF23" s="79"/>
      <c r="XEG23" s="79"/>
      <c r="XEH23" s="79"/>
      <c r="XEI23" s="79"/>
      <c r="XEJ23" s="79"/>
      <c r="XEK23" s="79"/>
      <c r="XEL23" s="79"/>
      <c r="XEM23" s="79"/>
      <c r="XEN23" s="79"/>
    </row>
    <row r="24" s="2" customFormat="1" ht="17.1" customHeight="1" spans="1:16368">
      <c r="A24" s="29" t="s">
        <v>31</v>
      </c>
      <c r="B24" s="30" t="s">
        <v>32</v>
      </c>
      <c r="C24" s="31" t="s">
        <v>11</v>
      </c>
      <c r="D24" s="31">
        <v>36</v>
      </c>
      <c r="E24" s="31">
        <v>37</v>
      </c>
      <c r="F24" s="30">
        <f t="shared" si="0"/>
        <v>-2.7027027027027</v>
      </c>
      <c r="G24" s="31">
        <v>37</v>
      </c>
      <c r="H24" s="31">
        <v>38</v>
      </c>
      <c r="I24" s="67">
        <f t="shared" si="1"/>
        <v>-2.63157894736842</v>
      </c>
      <c r="XDT24" s="79"/>
      <c r="XDU24" s="79"/>
      <c r="XDV24" s="79"/>
      <c r="XDW24" s="79"/>
      <c r="XDX24" s="79"/>
      <c r="XDY24" s="79"/>
      <c r="XDZ24" s="79"/>
      <c r="XEA24" s="79"/>
      <c r="XEB24" s="79"/>
      <c r="XEC24" s="79"/>
      <c r="XED24" s="79"/>
      <c r="XEE24" s="79"/>
      <c r="XEF24" s="79"/>
      <c r="XEG24" s="79"/>
      <c r="XEH24" s="79"/>
      <c r="XEI24" s="79"/>
      <c r="XEJ24" s="79"/>
      <c r="XEK24" s="79"/>
      <c r="XEL24" s="79"/>
      <c r="XEM24" s="79"/>
      <c r="XEN24" s="79"/>
    </row>
    <row r="25" s="2" customFormat="1" ht="17.1" customHeight="1" spans="1:16368">
      <c r="A25" s="32"/>
      <c r="B25" s="33" t="s">
        <v>33</v>
      </c>
      <c r="C25" s="34" t="s">
        <v>11</v>
      </c>
      <c r="D25" s="34">
        <v>19</v>
      </c>
      <c r="E25" s="34">
        <v>19</v>
      </c>
      <c r="F25" s="35">
        <f t="shared" ref="F25" si="2">(D25-E25)/E25*100</f>
        <v>0</v>
      </c>
      <c r="G25" s="34">
        <v>10.4</v>
      </c>
      <c r="H25" s="34">
        <v>10.4</v>
      </c>
      <c r="I25" s="68">
        <f t="shared" ref="I25" si="3">(G25-H25)/H25*100</f>
        <v>0</v>
      </c>
      <c r="XDT25" s="79"/>
      <c r="XDU25" s="79"/>
      <c r="XDV25" s="79"/>
      <c r="XDW25" s="79"/>
      <c r="XDX25" s="79"/>
      <c r="XDY25" s="79"/>
      <c r="XDZ25" s="79"/>
      <c r="XEA25" s="79"/>
      <c r="XEB25" s="79"/>
      <c r="XEC25" s="79"/>
      <c r="XED25" s="79"/>
      <c r="XEE25" s="79"/>
      <c r="XEF25" s="79"/>
      <c r="XEG25" s="79"/>
      <c r="XEH25" s="79"/>
      <c r="XEI25" s="79"/>
      <c r="XEJ25" s="79"/>
      <c r="XEK25" s="79"/>
      <c r="XEL25" s="79"/>
      <c r="XEM25" s="79"/>
      <c r="XEN25" s="79"/>
    </row>
    <row r="26" s="2" customFormat="1" ht="17.1" customHeight="1" spans="1:16368">
      <c r="A26" s="32"/>
      <c r="B26" s="33" t="s">
        <v>34</v>
      </c>
      <c r="C26" s="36" t="s">
        <v>11</v>
      </c>
      <c r="D26" s="34">
        <v>88</v>
      </c>
      <c r="E26" s="34">
        <v>88</v>
      </c>
      <c r="F26" s="35">
        <f t="shared" ref="F26" si="4">(D26-E26)/E26*100</f>
        <v>0</v>
      </c>
      <c r="G26" s="34">
        <v>100</v>
      </c>
      <c r="H26" s="34">
        <v>100</v>
      </c>
      <c r="I26" s="68">
        <f t="shared" ref="I26" si="5">(G26-H26)/H26*100</f>
        <v>0</v>
      </c>
      <c r="XDT26" s="79"/>
      <c r="XDU26" s="79"/>
      <c r="XDV26" s="79"/>
      <c r="XDW26" s="79"/>
      <c r="XDX26" s="79"/>
      <c r="XDY26" s="79"/>
      <c r="XDZ26" s="79"/>
      <c r="XEA26" s="79"/>
      <c r="XEB26" s="79"/>
      <c r="XEC26" s="79"/>
      <c r="XED26" s="79"/>
      <c r="XEE26" s="79"/>
      <c r="XEF26" s="79"/>
      <c r="XEG26" s="79"/>
      <c r="XEH26" s="79"/>
      <c r="XEI26" s="79"/>
      <c r="XEJ26" s="79"/>
      <c r="XEK26" s="79"/>
      <c r="XEL26" s="79"/>
      <c r="XEM26" s="79"/>
      <c r="XEN26" s="79"/>
    </row>
    <row r="27" s="2" customFormat="1" ht="17.1" customHeight="1" spans="1:16368">
      <c r="A27" s="32"/>
      <c r="B27" s="33" t="s">
        <v>35</v>
      </c>
      <c r="C27" s="34" t="s">
        <v>11</v>
      </c>
      <c r="D27" s="34">
        <v>66</v>
      </c>
      <c r="E27" s="34">
        <v>66</v>
      </c>
      <c r="F27" s="35">
        <f t="shared" ref="F27:F30" si="6">(D27-E27)/E27*100</f>
        <v>0</v>
      </c>
      <c r="G27" s="34">
        <v>70</v>
      </c>
      <c r="H27" s="34">
        <v>70</v>
      </c>
      <c r="I27" s="68">
        <f t="shared" ref="I27:I30" si="7">(G27-H27)/H27*100</f>
        <v>0</v>
      </c>
      <c r="XDT27" s="79"/>
      <c r="XDU27" s="79"/>
      <c r="XDV27" s="79"/>
      <c r="XDW27" s="79"/>
      <c r="XDX27" s="79"/>
      <c r="XDY27" s="79"/>
      <c r="XDZ27" s="79"/>
      <c r="XEA27" s="79"/>
      <c r="XEB27" s="79"/>
      <c r="XEC27" s="79"/>
      <c r="XED27" s="79"/>
      <c r="XEE27" s="79"/>
      <c r="XEF27" s="79"/>
      <c r="XEG27" s="79"/>
      <c r="XEH27" s="79"/>
      <c r="XEI27" s="79"/>
      <c r="XEJ27" s="79"/>
      <c r="XEK27" s="79"/>
      <c r="XEL27" s="79"/>
      <c r="XEM27" s="79"/>
      <c r="XEN27" s="79"/>
    </row>
    <row r="28" s="2" customFormat="1" ht="17.1" customHeight="1" spans="1:16368">
      <c r="A28" s="37"/>
      <c r="B28" s="38" t="s">
        <v>36</v>
      </c>
      <c r="C28" s="39" t="s">
        <v>11</v>
      </c>
      <c r="D28" s="38">
        <v>19</v>
      </c>
      <c r="E28" s="38">
        <v>19</v>
      </c>
      <c r="F28" s="40">
        <f t="shared" si="6"/>
        <v>0</v>
      </c>
      <c r="G28" s="38">
        <v>18</v>
      </c>
      <c r="H28" s="38">
        <v>18</v>
      </c>
      <c r="I28" s="69">
        <f t="shared" si="7"/>
        <v>0</v>
      </c>
      <c r="XDT28" s="79"/>
      <c r="XDU28" s="79"/>
      <c r="XDV28" s="79"/>
      <c r="XDW28" s="79"/>
      <c r="XDX28" s="79"/>
      <c r="XDY28" s="79"/>
      <c r="XDZ28" s="79"/>
      <c r="XEA28" s="79"/>
      <c r="XEB28" s="79"/>
      <c r="XEC28" s="79"/>
      <c r="XED28" s="79"/>
      <c r="XEE28" s="79"/>
      <c r="XEF28" s="79"/>
      <c r="XEG28" s="79"/>
      <c r="XEH28" s="79"/>
      <c r="XEI28" s="79"/>
      <c r="XEJ28" s="79"/>
      <c r="XEK28" s="79"/>
      <c r="XEL28" s="79"/>
      <c r="XEM28" s="79"/>
      <c r="XEN28" s="79"/>
    </row>
    <row r="29" s="2" customFormat="1" ht="17.1" customHeight="1" spans="1:16368">
      <c r="A29" s="41" t="s">
        <v>37</v>
      </c>
      <c r="B29" s="42" t="s">
        <v>38</v>
      </c>
      <c r="C29" s="43" t="s">
        <v>11</v>
      </c>
      <c r="D29" s="43">
        <v>5.4</v>
      </c>
      <c r="E29" s="43">
        <v>5.4</v>
      </c>
      <c r="F29" s="19">
        <f t="shared" si="6"/>
        <v>0</v>
      </c>
      <c r="G29" s="43">
        <v>4.4</v>
      </c>
      <c r="H29" s="43">
        <v>4.4</v>
      </c>
      <c r="I29" s="70">
        <f t="shared" si="7"/>
        <v>0</v>
      </c>
      <c r="XDT29" s="79"/>
      <c r="XDU29" s="79"/>
      <c r="XDV29" s="79"/>
      <c r="XDW29" s="79"/>
      <c r="XDX29" s="79"/>
      <c r="XDY29" s="79"/>
      <c r="XDZ29" s="79"/>
      <c r="XEA29" s="79"/>
      <c r="XEB29" s="79"/>
      <c r="XEC29" s="79"/>
      <c r="XED29" s="79"/>
      <c r="XEE29" s="79"/>
      <c r="XEF29" s="79"/>
      <c r="XEG29" s="79"/>
      <c r="XEH29" s="79"/>
      <c r="XEI29" s="79"/>
      <c r="XEJ29" s="79"/>
      <c r="XEK29" s="79"/>
      <c r="XEL29" s="79"/>
      <c r="XEM29" s="79"/>
      <c r="XEN29" s="79"/>
    </row>
    <row r="30" s="2" customFormat="1" ht="17.1" customHeight="1" spans="1:16368">
      <c r="A30" s="16"/>
      <c r="B30" s="42" t="s">
        <v>39</v>
      </c>
      <c r="C30" s="18" t="s">
        <v>40</v>
      </c>
      <c r="D30" s="18">
        <v>34</v>
      </c>
      <c r="E30" s="18">
        <v>34</v>
      </c>
      <c r="F30" s="42">
        <f t="shared" si="6"/>
        <v>0</v>
      </c>
      <c r="G30" s="18">
        <v>34</v>
      </c>
      <c r="H30" s="18">
        <v>34</v>
      </c>
      <c r="I30" s="71">
        <f t="shared" si="7"/>
        <v>0</v>
      </c>
      <c r="XDT30" s="79"/>
      <c r="XDU30" s="79"/>
      <c r="XDV30" s="79"/>
      <c r="XDW30" s="79"/>
      <c r="XDX30" s="79"/>
      <c r="XDY30" s="79"/>
      <c r="XDZ30" s="79"/>
      <c r="XEA30" s="79"/>
      <c r="XEB30" s="79"/>
      <c r="XEC30" s="79"/>
      <c r="XED30" s="79"/>
      <c r="XEE30" s="79"/>
      <c r="XEF30" s="79"/>
      <c r="XEG30" s="79"/>
      <c r="XEH30" s="79"/>
      <c r="XEI30" s="79"/>
      <c r="XEJ30" s="79"/>
      <c r="XEK30" s="79"/>
      <c r="XEL30" s="79"/>
      <c r="XEM30" s="79"/>
      <c r="XEN30" s="79"/>
    </row>
    <row r="31" s="2" customFormat="1" ht="17.1" customHeight="1" spans="1:16368">
      <c r="A31" s="16"/>
      <c r="B31" s="19" t="s">
        <v>41</v>
      </c>
      <c r="C31" s="18" t="s">
        <v>40</v>
      </c>
      <c r="D31" s="18">
        <v>20</v>
      </c>
      <c r="E31" s="18">
        <v>20</v>
      </c>
      <c r="F31" s="19">
        <f t="shared" ref="F31:F37" si="8">(D31-E31)/E31*100</f>
        <v>0</v>
      </c>
      <c r="G31" s="18">
        <v>20</v>
      </c>
      <c r="H31" s="18">
        <v>20</v>
      </c>
      <c r="I31" s="63">
        <f t="shared" ref="I31:I37" si="9">(G31-H31)/H31*100</f>
        <v>0</v>
      </c>
      <c r="XDT31" s="79"/>
      <c r="XDU31" s="79"/>
      <c r="XDV31" s="79"/>
      <c r="XDW31" s="79"/>
      <c r="XDX31" s="79"/>
      <c r="XDY31" s="79"/>
      <c r="XDZ31" s="79"/>
      <c r="XEA31" s="79"/>
      <c r="XEB31" s="79"/>
      <c r="XEC31" s="79"/>
      <c r="XED31" s="79"/>
      <c r="XEE31" s="79"/>
      <c r="XEF31" s="79"/>
      <c r="XEG31" s="79"/>
      <c r="XEH31" s="79"/>
      <c r="XEI31" s="79"/>
      <c r="XEJ31" s="79"/>
      <c r="XEK31" s="79"/>
      <c r="XEL31" s="79"/>
      <c r="XEM31" s="79"/>
      <c r="XEN31" s="79"/>
    </row>
    <row r="32" s="2" customFormat="1" ht="17.1" customHeight="1" spans="1:16368">
      <c r="A32" s="16"/>
      <c r="B32" s="19" t="s">
        <v>42</v>
      </c>
      <c r="C32" s="18" t="s">
        <v>40</v>
      </c>
      <c r="D32" s="18">
        <v>21.5</v>
      </c>
      <c r="E32" s="18">
        <v>21.5</v>
      </c>
      <c r="F32" s="19">
        <f t="shared" si="8"/>
        <v>0</v>
      </c>
      <c r="G32" s="18">
        <v>21.5</v>
      </c>
      <c r="H32" s="18">
        <v>21.5</v>
      </c>
      <c r="I32" s="63">
        <f t="shared" si="9"/>
        <v>0</v>
      </c>
      <c r="XDT32" s="79"/>
      <c r="XDU32" s="79"/>
      <c r="XDV32" s="79"/>
      <c r="XDW32" s="79"/>
      <c r="XDX32" s="79"/>
      <c r="XDY32" s="79"/>
      <c r="XDZ32" s="79"/>
      <c r="XEA32" s="79"/>
      <c r="XEB32" s="79"/>
      <c r="XEC32" s="79"/>
      <c r="XED32" s="79"/>
      <c r="XEE32" s="79"/>
      <c r="XEF32" s="79"/>
      <c r="XEG32" s="79"/>
      <c r="XEH32" s="79"/>
      <c r="XEI32" s="79"/>
      <c r="XEJ32" s="79"/>
      <c r="XEK32" s="79"/>
      <c r="XEL32" s="79"/>
      <c r="XEM32" s="79"/>
      <c r="XEN32" s="79"/>
    </row>
    <row r="33" s="2" customFormat="1" ht="17.1" customHeight="1" spans="1:16368">
      <c r="A33" s="44"/>
      <c r="B33" s="45" t="s">
        <v>43</v>
      </c>
      <c r="C33" s="46" t="s">
        <v>11</v>
      </c>
      <c r="D33" s="46">
        <v>5.2</v>
      </c>
      <c r="E33" s="46">
        <v>5.2</v>
      </c>
      <c r="F33" s="45">
        <f t="shared" si="8"/>
        <v>0</v>
      </c>
      <c r="G33" s="46">
        <v>4.6</v>
      </c>
      <c r="H33" s="46">
        <v>4.6</v>
      </c>
      <c r="I33" s="72">
        <f t="shared" si="9"/>
        <v>0</v>
      </c>
      <c r="XDT33" s="79"/>
      <c r="XDU33" s="79"/>
      <c r="XDV33" s="79"/>
      <c r="XDW33" s="79"/>
      <c r="XDX33" s="79"/>
      <c r="XDY33" s="79"/>
      <c r="XDZ33" s="79"/>
      <c r="XEA33" s="79"/>
      <c r="XEB33" s="79"/>
      <c r="XEC33" s="79"/>
      <c r="XED33" s="79"/>
      <c r="XEE33" s="79"/>
      <c r="XEF33" s="79"/>
      <c r="XEG33" s="79"/>
      <c r="XEH33" s="79"/>
      <c r="XEI33" s="79"/>
      <c r="XEJ33" s="79"/>
      <c r="XEK33" s="79"/>
      <c r="XEL33" s="79"/>
      <c r="XEM33" s="79"/>
      <c r="XEN33" s="79"/>
    </row>
    <row r="34" s="2" customFormat="1" ht="17.1" customHeight="1" spans="1:16368">
      <c r="A34" s="23" t="s">
        <v>44</v>
      </c>
      <c r="B34" s="24" t="s">
        <v>45</v>
      </c>
      <c r="C34" s="25" t="s">
        <v>11</v>
      </c>
      <c r="D34" s="25">
        <v>32</v>
      </c>
      <c r="E34" s="25">
        <v>32</v>
      </c>
      <c r="F34" s="47">
        <f t="shared" ref="F34" si="10">(D34-E34)/E34*100</f>
        <v>0</v>
      </c>
      <c r="G34" s="25">
        <v>30</v>
      </c>
      <c r="H34" s="25">
        <v>30</v>
      </c>
      <c r="I34" s="73">
        <f t="shared" ref="I34" si="11">(G34-H34)/H34*100</f>
        <v>0</v>
      </c>
      <c r="XDT34" s="79"/>
      <c r="XDU34" s="79"/>
      <c r="XDV34" s="79"/>
      <c r="XDW34" s="79"/>
      <c r="XDX34" s="79"/>
      <c r="XDY34" s="79"/>
      <c r="XDZ34" s="79"/>
      <c r="XEA34" s="79"/>
      <c r="XEB34" s="79"/>
      <c r="XEC34" s="79"/>
      <c r="XED34" s="79"/>
      <c r="XEE34" s="79"/>
      <c r="XEF34" s="79"/>
      <c r="XEG34" s="79"/>
      <c r="XEH34" s="79"/>
      <c r="XEI34" s="79"/>
      <c r="XEJ34" s="79"/>
      <c r="XEK34" s="79"/>
      <c r="XEL34" s="79"/>
      <c r="XEM34" s="79"/>
      <c r="XEN34" s="79"/>
    </row>
    <row r="35" s="2" customFormat="1" ht="17.1" customHeight="1" spans="1:16368">
      <c r="A35" s="48"/>
      <c r="B35" s="49" t="s">
        <v>46</v>
      </c>
      <c r="C35" s="50" t="s">
        <v>47</v>
      </c>
      <c r="D35" s="51">
        <v>19</v>
      </c>
      <c r="E35" s="51">
        <v>19</v>
      </c>
      <c r="F35" s="52">
        <f t="shared" ref="F35" si="12">(D35-E35)/E35*100</f>
        <v>0</v>
      </c>
      <c r="G35" s="51">
        <v>22.4</v>
      </c>
      <c r="H35" s="51">
        <v>22.4</v>
      </c>
      <c r="I35" s="74">
        <f t="shared" ref="I35:I36" si="13">(G35-H35)/H35*100</f>
        <v>0</v>
      </c>
      <c r="XDT35" s="79"/>
      <c r="XDU35" s="79"/>
      <c r="XDV35" s="79"/>
      <c r="XDW35" s="79"/>
      <c r="XDX35" s="79"/>
      <c r="XDY35" s="79"/>
      <c r="XDZ35" s="79"/>
      <c r="XEA35" s="79"/>
      <c r="XEB35" s="79"/>
      <c r="XEC35" s="79"/>
      <c r="XED35" s="79"/>
      <c r="XEE35" s="79"/>
      <c r="XEF35" s="79"/>
      <c r="XEG35" s="79"/>
      <c r="XEH35" s="79"/>
      <c r="XEI35" s="79"/>
      <c r="XEJ35" s="79"/>
      <c r="XEK35" s="79"/>
      <c r="XEL35" s="79"/>
      <c r="XEM35" s="79"/>
      <c r="XEN35" s="79"/>
    </row>
    <row r="36" s="2" customFormat="1" ht="17.1" customHeight="1" spans="1:16368">
      <c r="A36" s="48"/>
      <c r="B36" s="49" t="s">
        <v>48</v>
      </c>
      <c r="C36" s="51" t="s">
        <v>11</v>
      </c>
      <c r="D36" s="51">
        <v>21</v>
      </c>
      <c r="E36" s="51">
        <v>21</v>
      </c>
      <c r="F36" s="52">
        <f t="shared" ref="F36" si="14">(D36-E36)/E36*100</f>
        <v>0</v>
      </c>
      <c r="G36" s="51">
        <v>22.6</v>
      </c>
      <c r="H36" s="51">
        <v>22.6</v>
      </c>
      <c r="I36" s="74">
        <f t="shared" si="13"/>
        <v>0</v>
      </c>
      <c r="XDT36" s="79"/>
      <c r="XDU36" s="79"/>
      <c r="XDV36" s="79"/>
      <c r="XDW36" s="79"/>
      <c r="XDX36" s="79"/>
      <c r="XDY36" s="79"/>
      <c r="XDZ36" s="79"/>
      <c r="XEA36" s="79"/>
      <c r="XEB36" s="79"/>
      <c r="XEC36" s="79"/>
      <c r="XED36" s="79"/>
      <c r="XEE36" s="79"/>
      <c r="XEF36" s="79"/>
      <c r="XEG36" s="79"/>
      <c r="XEH36" s="79"/>
      <c r="XEI36" s="79"/>
      <c r="XEJ36" s="79"/>
      <c r="XEK36" s="79"/>
      <c r="XEL36" s="79"/>
      <c r="XEM36" s="79"/>
      <c r="XEN36" s="79"/>
    </row>
    <row r="37" s="2" customFormat="1" ht="17.1" customHeight="1" spans="1:16368">
      <c r="A37" s="53"/>
      <c r="B37" s="27" t="s">
        <v>49</v>
      </c>
      <c r="C37" s="28" t="s">
        <v>11</v>
      </c>
      <c r="D37" s="28">
        <v>44</v>
      </c>
      <c r="E37" s="28">
        <v>44</v>
      </c>
      <c r="F37" s="54">
        <f t="shared" si="8"/>
        <v>0</v>
      </c>
      <c r="G37" s="28">
        <v>42</v>
      </c>
      <c r="H37" s="28">
        <v>42</v>
      </c>
      <c r="I37" s="75">
        <f t="shared" si="9"/>
        <v>0</v>
      </c>
      <c r="XDT37" s="79"/>
      <c r="XDU37" s="79"/>
      <c r="XDV37" s="79"/>
      <c r="XDW37" s="79"/>
      <c r="XDX37" s="79"/>
      <c r="XDY37" s="79"/>
      <c r="XDZ37" s="79"/>
      <c r="XEA37" s="79"/>
      <c r="XEB37" s="79"/>
      <c r="XEC37" s="79"/>
      <c r="XED37" s="79"/>
      <c r="XEE37" s="79"/>
      <c r="XEF37" s="79"/>
      <c r="XEG37" s="79"/>
      <c r="XEH37" s="79"/>
      <c r="XEI37" s="79"/>
      <c r="XEJ37" s="79"/>
      <c r="XEK37" s="79"/>
      <c r="XEL37" s="79"/>
      <c r="XEM37" s="79"/>
      <c r="XEN37" s="79"/>
    </row>
    <row r="38" ht="19" customHeight="1" spans="1:9">
      <c r="A38" s="55" t="s">
        <v>50</v>
      </c>
      <c r="B38" s="56"/>
      <c r="C38" s="56"/>
      <c r="D38" s="56"/>
      <c r="E38" s="56"/>
      <c r="F38" s="56"/>
      <c r="G38" s="56"/>
      <c r="H38" s="56"/>
      <c r="I38" s="76"/>
    </row>
    <row r="39" ht="19" customHeight="1" spans="1:9">
      <c r="A39" s="57" t="s">
        <v>51</v>
      </c>
      <c r="B39" s="58"/>
      <c r="C39" s="58"/>
      <c r="D39" s="58"/>
      <c r="E39" s="58"/>
      <c r="F39" s="58"/>
      <c r="G39" s="58"/>
      <c r="H39" s="58"/>
      <c r="I39" s="77"/>
    </row>
    <row r="40" ht="19" customHeight="1" spans="1:9">
      <c r="A40" s="59" t="s">
        <v>52</v>
      </c>
      <c r="B40" s="60"/>
      <c r="C40" s="60"/>
      <c r="D40" s="60"/>
      <c r="E40" s="60"/>
      <c r="F40" s="60"/>
      <c r="G40" s="60"/>
      <c r="H40" s="60"/>
      <c r="I40" s="78"/>
    </row>
  </sheetData>
  <mergeCells count="15">
    <mergeCell ref="A1:I1"/>
    <mergeCell ref="G2:I2"/>
    <mergeCell ref="D3:F3"/>
    <mergeCell ref="G3:I3"/>
    <mergeCell ref="A38:I38"/>
    <mergeCell ref="A39:I39"/>
    <mergeCell ref="A40:I40"/>
    <mergeCell ref="A3:A4"/>
    <mergeCell ref="A5:A21"/>
    <mergeCell ref="A22:A23"/>
    <mergeCell ref="A24:A28"/>
    <mergeCell ref="A29:A33"/>
    <mergeCell ref="A34:A37"/>
    <mergeCell ref="B3:B4"/>
    <mergeCell ref="C3:C4"/>
  </mergeCells>
  <printOptions horizontalCentered="1"/>
  <pageMargins left="0.275" right="0.118055555555556" top="0.432638888888889" bottom="0.0784722222222222" header="1.10208333333333" footer="0.0388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0217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 apple</cp:lastModifiedBy>
  <dcterms:created xsi:type="dcterms:W3CDTF">2021-02-10T07:12:00Z</dcterms:created>
  <cp:lastPrinted>2022-08-05T07:51:00Z</cp:lastPrinted>
  <dcterms:modified xsi:type="dcterms:W3CDTF">2022-09-02T08:17:41Z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ICV">
    <vt:lpwstr>3AF484D9C919427D9A29292E3C850906</vt:lpwstr>
  </property>
</Properties>
</file>